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2" sheetId="1" r:id="rId1"/>
    <sheet name="2.1" sheetId="2" r:id="rId2"/>
    <sheet name="3" sheetId="3" r:id="rId3"/>
    <sheet name="4 (а-г)" sheetId="4" r:id="rId4"/>
  </sheets>
  <definedNames/>
  <calcPr fullCalcOnLoad="1"/>
</workbook>
</file>

<file path=xl/sharedStrings.xml><?xml version="1.0" encoding="utf-8"?>
<sst xmlns="http://schemas.openxmlformats.org/spreadsheetml/2006/main" count="197" uniqueCount="132">
  <si>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</si>
  <si>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</si>
  <si>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</si>
  <si>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</si>
  <si>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</si>
  <si>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</si>
  <si>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</si>
  <si>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</si>
  <si>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</si>
  <si>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</si>
  <si>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</si>
  <si>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</si>
  <si>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</si>
  <si>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</si>
  <si>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</si>
  <si>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</si>
  <si>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</si>
  <si>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</si>
  <si>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</si>
  <si>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</si>
  <si>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</si>
  <si>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</si>
  <si>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</si>
  <si>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</si>
  <si>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</si>
  <si>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</si>
  <si>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Потребность в финансовых средствах на __________год, тыс. руб.</t>
  </si>
  <si>
    <t>Местонахождение (адрес)</t>
  </si>
  <si>
    <t>Отчетный период</t>
  </si>
  <si>
    <t>по нормативам потребления  (тыс. Гкал)</t>
  </si>
  <si>
    <t>Всего, в том числе</t>
  </si>
  <si>
    <t>1.</t>
  </si>
  <si>
    <t xml:space="preserve">2. </t>
  </si>
  <si>
    <t>и т.д.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</si>
  <si>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</si>
  <si>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</si>
  <si>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</si>
  <si>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</si>
  <si>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</si>
  <si>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</si>
  <si>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</si>
  <si>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</si>
  <si>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</si>
  <si>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</si>
  <si>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</si>
  <si>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</si>
  <si>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</si>
  <si>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</si>
  <si>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</si>
  <si>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</si>
  <si>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</si>
  <si>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</si>
  <si>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</si>
  <si>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</si>
  <si>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</si>
  <si>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</si>
  <si>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</si>
  <si>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</si>
  <si>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</si>
  <si>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</si>
  <si>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</si>
  <si>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</si>
  <si>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</si>
  <si>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</si>
  <si>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</si>
  <si>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</si>
  <si>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</si>
  <si>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</si>
  <si>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</si>
  <si>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</si>
  <si>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</si>
  <si>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</si>
  <si>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</si>
  <si>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</si>
  <si>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</si>
  <si>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</si>
  <si>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</si>
  <si>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</si>
  <si>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</si>
  <si>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</si>
  <si>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</si>
  <si>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</si>
  <si>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</si>
  <si>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</si>
  <si>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</si>
  <si>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</si>
  <si>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</si>
  <si>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</si>
  <si>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</si>
  <si>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</si>
  <si>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</si>
  <si>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</si>
  <si>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</si>
  <si>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</si>
  <si>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</si>
  <si>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</si>
  <si>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</si>
  <si>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</si>
  <si>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</si>
  <si>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</si>
  <si>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</si>
  <si>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</si>
  <si>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</si>
  <si>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</si>
  <si>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</si>
  <si>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</si>
  <si>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</si>
  <si>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</si>
  <si>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</si>
  <si>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</si>
  <si>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</si>
  <si>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</si>
  <si>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</si>
  <si>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Средний тариф на энергию (руб/кВт.ч)</t>
  </si>
  <si>
    <t>ж) Сведения об источнике публикации годовой бухгалтерской отчетности, включая бухгалтерский баланс и приложения к нему⁴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</si>
  <si>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</rPr>
      <t>3</t>
    </r>
  </si>
  <si>
    <t xml:space="preserve">   средневзвешенная   стоимость 1кВт•ч</t>
  </si>
  <si>
    <t>общепроизводственные (цеховые) расходы, в т. ч.:</t>
  </si>
  <si>
    <t>4. Информация об инвестиционных программах и отчетах об их реализации¹⁻²</t>
  </si>
  <si>
    <t xml:space="preserve">Наименование мероприятия³ </t>
  </si>
  <si>
    <t>2.1 Информация о расходах на топливо</t>
  </si>
  <si>
    <t>МУП КХ "Егорьевские инженерные сети"</t>
  </si>
  <si>
    <t>Московская область, г. Егорьевск, Касимовское шоссе, д.3а.</t>
  </si>
  <si>
    <t>производство (некомбинированная выработка)+передача+сбыт</t>
  </si>
  <si>
    <t>нет</t>
  </si>
  <si>
    <t>поставка</t>
  </si>
  <si>
    <t>2012год - факт</t>
  </si>
  <si>
    <t>2012 год - факт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</si>
  <si>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_2012_год¹</t>
  </si>
  <si>
    <t xml:space="preserve"> -</t>
  </si>
  <si>
    <t>Официальный сайт предприятия: http://egoringseti.ucoz.ru</t>
  </si>
  <si>
    <t xml:space="preserve">закупка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</si>
</sst>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left" vertical="top" wrapText="1" indent="6"/>
    </xf>
    <xf numFmtId="0" fontId="4" fillId="0" borderId="12" xfId="0" applyFont="1" applyFill="1" applyBorder="1" applyAlignment="1">
      <alignment horizontal="left" vertical="top" wrapText="1" indent="7"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49" fontId="3" fillId="0" borderId="11" xfId="53" applyNumberFormat="1" applyFont="1" applyFill="1" applyBorder="1" applyAlignment="1" applyProtection="1">
      <alignment vertical="center" wrapText="1"/>
      <protection/>
    </xf>
    <xf numFmtId="49" fontId="3" fillId="0" borderId="12" xfId="53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>
      <alignment horizontal="left" vertical="top" wrapText="1" indent="6"/>
    </xf>
    <xf numFmtId="49" fontId="3" fillId="0" borderId="12" xfId="53" applyNumberFormat="1" applyFont="1" applyFill="1" applyBorder="1" applyAlignment="1" applyProtection="1">
      <alignment horizontal="left" vertical="center" wrapText="1" indent="1"/>
      <protection/>
    </xf>
    <xf numFmtId="0" fontId="3" fillId="0" borderId="17" xfId="0" applyFont="1" applyFill="1" applyBorder="1" applyAlignment="1">
      <alignment horizontal="left" vertical="top" wrapText="1" indent="6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25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 horizontal="center"/>
    </xf>
    <xf numFmtId="170" fontId="4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 horizontal="center"/>
    </xf>
    <xf numFmtId="170" fontId="3" fillId="0" borderId="2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6" fontId="3" fillId="0" borderId="2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0" fontId="3" fillId="0" borderId="16" xfId="0" applyNumberFormat="1" applyFont="1" applyFill="1" applyBorder="1" applyAlignment="1">
      <alignment horizontal="center"/>
    </xf>
    <xf numFmtId="170" fontId="3" fillId="0" borderId="2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tabSelected="1" zoomScalePageLayoutView="0" workbookViewId="0" topLeftCell="A1">
      <selection activeCell="B31" sqref="B31:C31"/>
    </sheetView>
  </sheetViews>
  <sheetFormatPr defaultColWidth="9.140625" defaultRowHeight="15"/>
  <cols>
    <col min="1" max="1" width="68.421875" style="0" customWidth="1"/>
    <col min="2" max="2" width="33.57421875" style="0" customWidth="1"/>
    <col min="3" max="3" width="32.57421875" style="0" customWidth="1"/>
  </cols>
  <sheetData>
    <row r="2" spans="1:2" ht="36" customHeight="1">
      <c r="A2" s="68" t="s">
        <v>60</v>
      </c>
      <c r="B2" s="68"/>
    </row>
    <row r="3" spans="1:4" ht="14.25" customHeight="1" thickBot="1">
      <c r="A3" s="4"/>
      <c r="B3" s="4"/>
      <c r="C3" s="40"/>
      <c r="D3" s="40"/>
    </row>
    <row r="4" spans="1:4" ht="18.75">
      <c r="A4" s="11" t="s">
        <v>0</v>
      </c>
      <c r="B4" s="69" t="s">
        <v>121</v>
      </c>
      <c r="C4" s="70"/>
      <c r="D4" s="41"/>
    </row>
    <row r="5" spans="1:4" ht="18.75">
      <c r="A5" s="12" t="s">
        <v>11</v>
      </c>
      <c r="B5" s="71">
        <v>5011025214</v>
      </c>
      <c r="C5" s="72"/>
      <c r="D5" s="41"/>
    </row>
    <row r="6" spans="1:4" ht="18.75">
      <c r="A6" s="12" t="s">
        <v>12</v>
      </c>
      <c r="B6" s="71">
        <v>501101001</v>
      </c>
      <c r="C6" s="72"/>
      <c r="D6" s="41"/>
    </row>
    <row r="7" spans="1:4" ht="18.75">
      <c r="A7" s="12" t="s">
        <v>27</v>
      </c>
      <c r="B7" s="71" t="s">
        <v>122</v>
      </c>
      <c r="C7" s="72"/>
      <c r="D7" s="41"/>
    </row>
    <row r="8" spans="1:3" ht="19.5" thickBot="1">
      <c r="A8" s="13" t="s">
        <v>28</v>
      </c>
      <c r="B8" s="73" t="s">
        <v>126</v>
      </c>
      <c r="C8" s="74"/>
    </row>
    <row r="9" spans="1:3" ht="19.5" thickBot="1">
      <c r="A9" s="42"/>
      <c r="B9" s="62"/>
      <c r="C9" s="63"/>
    </row>
    <row r="10" spans="1:4" ht="35.25" customHeight="1" thickBot="1">
      <c r="A10" s="20" t="s">
        <v>1</v>
      </c>
      <c r="B10" s="64" t="s">
        <v>2</v>
      </c>
      <c r="C10" s="65"/>
      <c r="D10" s="40"/>
    </row>
    <row r="11" spans="1:4" ht="43.5" customHeight="1" thickBot="1">
      <c r="A11" s="5" t="s">
        <v>34</v>
      </c>
      <c r="B11" s="75" t="s">
        <v>123</v>
      </c>
      <c r="C11" s="76"/>
      <c r="D11" s="41"/>
    </row>
    <row r="12" spans="1:3" ht="18.75">
      <c r="A12" s="6" t="s">
        <v>35</v>
      </c>
      <c r="B12" s="66">
        <v>667141.9</v>
      </c>
      <c r="C12" s="67"/>
    </row>
    <row r="13" spans="1:3" ht="58.5" customHeight="1">
      <c r="A13" s="6" t="s">
        <v>36</v>
      </c>
      <c r="B13" s="55">
        <v>648082.4</v>
      </c>
      <c r="C13" s="56"/>
    </row>
    <row r="14" spans="1:3" ht="22.5" customHeight="1">
      <c r="A14" s="14" t="s">
        <v>13</v>
      </c>
      <c r="B14" s="55">
        <v>39498.7</v>
      </c>
      <c r="C14" s="56"/>
    </row>
    <row r="15" spans="1:3" ht="21" customHeight="1">
      <c r="A15" s="14" t="s">
        <v>109</v>
      </c>
      <c r="B15" s="59">
        <v>301747</v>
      </c>
      <c r="C15" s="60"/>
    </row>
    <row r="16" spans="1:3" ht="58.5" customHeight="1">
      <c r="A16" s="14" t="s">
        <v>15</v>
      </c>
      <c r="B16" s="55">
        <v>59261.6</v>
      </c>
      <c r="C16" s="56"/>
    </row>
    <row r="17" spans="1:3" ht="24" customHeight="1">
      <c r="A17" s="19" t="s">
        <v>116</v>
      </c>
      <c r="B17" s="57">
        <f>B16/B18</f>
        <v>3.408660040493282</v>
      </c>
      <c r="C17" s="58"/>
    </row>
    <row r="18" spans="1:3" ht="24.75" customHeight="1">
      <c r="A18" s="15" t="s">
        <v>16</v>
      </c>
      <c r="B18" s="55">
        <v>17385.6</v>
      </c>
      <c r="C18" s="56"/>
    </row>
    <row r="19" spans="1:3" ht="41.25" customHeight="1">
      <c r="A19" s="14" t="s">
        <v>17</v>
      </c>
      <c r="B19" s="55">
        <v>14878.8</v>
      </c>
      <c r="C19" s="56"/>
    </row>
    <row r="20" spans="1:3" ht="38.25" customHeight="1">
      <c r="A20" s="14" t="s">
        <v>18</v>
      </c>
      <c r="B20" s="59">
        <v>844</v>
      </c>
      <c r="C20" s="60"/>
    </row>
    <row r="21" spans="1:3" s="44" customFormat="1" ht="39" customHeight="1">
      <c r="A21" s="14" t="s">
        <v>19</v>
      </c>
      <c r="B21" s="55">
        <v>122269.5</v>
      </c>
      <c r="C21" s="56"/>
    </row>
    <row r="22" spans="1:3" ht="57" customHeight="1">
      <c r="A22" s="14" t="s">
        <v>20</v>
      </c>
      <c r="B22" s="55">
        <v>10905.6</v>
      </c>
      <c r="C22" s="56"/>
    </row>
    <row r="23" spans="1:3" ht="18.75">
      <c r="A23" s="14" t="s">
        <v>117</v>
      </c>
      <c r="B23" s="59">
        <v>41125.4</v>
      </c>
      <c r="C23" s="60"/>
    </row>
    <row r="24" spans="1:3" s="44" customFormat="1" ht="36.75" customHeight="1">
      <c r="A24" s="16" t="s">
        <v>21</v>
      </c>
      <c r="B24" s="55">
        <v>21413.4</v>
      </c>
      <c r="C24" s="56"/>
    </row>
    <row r="25" spans="1:3" ht="37.5" customHeight="1">
      <c r="A25" s="14" t="s">
        <v>22</v>
      </c>
      <c r="B25" s="55">
        <v>31697.3</v>
      </c>
      <c r="C25" s="56"/>
    </row>
    <row r="26" spans="1:3" s="44" customFormat="1" ht="39.75" customHeight="1">
      <c r="A26" s="16" t="s">
        <v>23</v>
      </c>
      <c r="B26" s="59">
        <v>20129</v>
      </c>
      <c r="C26" s="60"/>
    </row>
    <row r="27" spans="1:3" ht="38.25" customHeight="1">
      <c r="A27" s="14" t="s">
        <v>24</v>
      </c>
      <c r="B27" s="55">
        <v>17477</v>
      </c>
      <c r="C27" s="56"/>
    </row>
    <row r="28" spans="1:3" ht="79.5" customHeight="1">
      <c r="A28" s="14" t="s">
        <v>115</v>
      </c>
      <c r="B28" s="59">
        <v>8377.5</v>
      </c>
      <c r="C28" s="60"/>
    </row>
    <row r="29" spans="1:3" ht="18.75">
      <c r="A29" s="6" t="s">
        <v>37</v>
      </c>
      <c r="B29" s="55">
        <f>B12-B13</f>
        <v>19059.5</v>
      </c>
      <c r="C29" s="56"/>
    </row>
    <row r="30" spans="1:3" ht="22.5" customHeight="1">
      <c r="A30" s="6" t="s">
        <v>38</v>
      </c>
      <c r="B30" s="59">
        <v>16186</v>
      </c>
      <c r="C30" s="60"/>
    </row>
    <row r="31" spans="1:3" ht="95.25" customHeight="1">
      <c r="A31" s="14" t="s">
        <v>3</v>
      </c>
      <c r="B31" s="55" t="s">
        <v>129</v>
      </c>
      <c r="C31" s="56"/>
    </row>
    <row r="32" spans="1:3" ht="39.75" customHeight="1">
      <c r="A32" s="6" t="s">
        <v>39</v>
      </c>
      <c r="B32" s="55">
        <v>34500.2</v>
      </c>
      <c r="C32" s="56"/>
    </row>
    <row r="33" spans="1:3" ht="18.75">
      <c r="A33" s="14" t="s">
        <v>5</v>
      </c>
      <c r="B33" s="55">
        <v>34500.2</v>
      </c>
      <c r="C33" s="56"/>
    </row>
    <row r="34" spans="1:3" ht="57" customHeight="1">
      <c r="A34" s="6" t="s">
        <v>114</v>
      </c>
      <c r="B34" s="55" t="s">
        <v>130</v>
      </c>
      <c r="C34" s="56"/>
    </row>
    <row r="35" spans="1:3" ht="19.5" customHeight="1">
      <c r="A35" s="6" t="s">
        <v>40</v>
      </c>
      <c r="B35" s="55">
        <v>356.105</v>
      </c>
      <c r="C35" s="56"/>
    </row>
    <row r="36" spans="1:3" ht="20.25" customHeight="1">
      <c r="A36" s="6" t="s">
        <v>41</v>
      </c>
      <c r="B36" s="55">
        <v>213.411</v>
      </c>
      <c r="C36" s="56"/>
    </row>
    <row r="37" spans="1:3" ht="21" customHeight="1">
      <c r="A37" s="6" t="s">
        <v>42</v>
      </c>
      <c r="B37" s="57">
        <v>503.8899</v>
      </c>
      <c r="C37" s="58"/>
    </row>
    <row r="38" spans="1:3" ht="20.25" customHeight="1">
      <c r="A38" s="6" t="s">
        <v>43</v>
      </c>
      <c r="B38" s="57">
        <v>38.7679</v>
      </c>
      <c r="C38" s="58"/>
    </row>
    <row r="39" spans="1:3" ht="39" customHeight="1">
      <c r="A39" s="6" t="s">
        <v>44</v>
      </c>
      <c r="B39" s="57">
        <v>445.7582</v>
      </c>
      <c r="C39" s="58"/>
    </row>
    <row r="40" spans="1:3" ht="18.75">
      <c r="A40" s="14" t="s">
        <v>4</v>
      </c>
      <c r="B40" s="55">
        <v>126.621</v>
      </c>
      <c r="C40" s="56"/>
    </row>
    <row r="41" spans="1:3" ht="21" customHeight="1">
      <c r="A41" s="14" t="s">
        <v>29</v>
      </c>
      <c r="B41" s="57">
        <f>B39-B40</f>
        <v>319.1372</v>
      </c>
      <c r="C41" s="58"/>
    </row>
    <row r="42" spans="1:3" ht="39.75" customHeight="1">
      <c r="A42" s="6" t="s">
        <v>45</v>
      </c>
      <c r="B42" s="55">
        <v>14.45</v>
      </c>
      <c r="C42" s="56"/>
    </row>
    <row r="43" spans="1:3" ht="39" customHeight="1">
      <c r="A43" s="6" t="s">
        <v>46</v>
      </c>
      <c r="B43" s="55">
        <v>121.6</v>
      </c>
      <c r="C43" s="56"/>
    </row>
    <row r="44" spans="1:3" ht="41.25" customHeight="1">
      <c r="A44" s="6" t="s">
        <v>47</v>
      </c>
      <c r="B44" s="55">
        <v>156.1</v>
      </c>
      <c r="C44" s="56"/>
    </row>
    <row r="45" spans="1:3" ht="23.25" customHeight="1">
      <c r="A45" s="6" t="s">
        <v>48</v>
      </c>
      <c r="B45" s="55" t="s">
        <v>129</v>
      </c>
      <c r="C45" s="56"/>
    </row>
    <row r="46" spans="1:3" ht="18.75">
      <c r="A46" s="6" t="s">
        <v>49</v>
      </c>
      <c r="B46" s="55">
        <v>32</v>
      </c>
      <c r="C46" s="56"/>
    </row>
    <row r="47" spans="1:3" ht="22.5" customHeight="1">
      <c r="A47" s="6" t="s">
        <v>50</v>
      </c>
      <c r="B47" s="55">
        <v>10</v>
      </c>
      <c r="C47" s="56"/>
    </row>
    <row r="48" spans="1:3" ht="38.25" customHeight="1">
      <c r="A48" s="6" t="s">
        <v>51</v>
      </c>
      <c r="B48" s="55">
        <v>448</v>
      </c>
      <c r="C48" s="56"/>
    </row>
    <row r="49" spans="1:3" ht="57.75" customHeight="1">
      <c r="A49" s="6" t="s">
        <v>52</v>
      </c>
      <c r="B49" s="55">
        <v>169.48</v>
      </c>
      <c r="C49" s="56"/>
    </row>
    <row r="50" spans="1:3" ht="57" customHeight="1">
      <c r="A50" s="6" t="s">
        <v>53</v>
      </c>
      <c r="B50" s="55">
        <v>0.036</v>
      </c>
      <c r="C50" s="56"/>
    </row>
    <row r="51" spans="1:3" ht="38.25" customHeight="1" thickBot="1">
      <c r="A51" s="17" t="s">
        <v>54</v>
      </c>
      <c r="B51" s="53">
        <v>1.06</v>
      </c>
      <c r="C51" s="54"/>
    </row>
    <row r="52" spans="1:2" ht="18.75">
      <c r="A52" s="4"/>
      <c r="B52" s="4"/>
    </row>
    <row r="53" spans="1:2" ht="36.75" customHeight="1">
      <c r="A53" s="52" t="s">
        <v>59</v>
      </c>
      <c r="B53" s="52"/>
    </row>
    <row r="54" spans="1:2" ht="37.5" customHeight="1">
      <c r="A54" s="61" t="s">
        <v>65</v>
      </c>
      <c r="B54" s="61"/>
    </row>
    <row r="55" spans="1:2" ht="133.5" customHeight="1">
      <c r="A55" s="52" t="s">
        <v>110</v>
      </c>
      <c r="B55" s="52"/>
    </row>
    <row r="56" spans="1:2" ht="39.75" customHeight="1">
      <c r="A56" s="52" t="s">
        <v>61</v>
      </c>
      <c r="B56" s="52"/>
    </row>
    <row r="60" ht="14.25" customHeight="1"/>
  </sheetData>
  <sheetProtection/>
  <mergeCells count="53">
    <mergeCell ref="A2:B2"/>
    <mergeCell ref="A56:B56"/>
    <mergeCell ref="A55:B55"/>
    <mergeCell ref="B4:C4"/>
    <mergeCell ref="B5:C5"/>
    <mergeCell ref="B6:C6"/>
    <mergeCell ref="B8:C8"/>
    <mergeCell ref="B7:C7"/>
    <mergeCell ref="B11:C11"/>
    <mergeCell ref="A53:B53"/>
    <mergeCell ref="A54:B54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1:C51"/>
    <mergeCell ref="B47:C47"/>
    <mergeCell ref="B48:C48"/>
    <mergeCell ref="B49:C49"/>
    <mergeCell ref="B50:C50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B31">
      <selection activeCell="B36" sqref="B36:C36"/>
    </sheetView>
  </sheetViews>
  <sheetFormatPr defaultColWidth="9.140625" defaultRowHeight="15"/>
  <cols>
    <col min="1" max="1" width="64.140625" style="2" customWidth="1"/>
    <col min="2" max="2" width="31.7109375" style="2" customWidth="1"/>
    <col min="3" max="3" width="32.28125" style="2" customWidth="1"/>
    <col min="4" max="16384" width="9.140625" style="2" customWidth="1"/>
  </cols>
  <sheetData>
    <row r="1" spans="1:2" ht="19.5" thickBot="1">
      <c r="A1" s="68" t="s">
        <v>120</v>
      </c>
      <c r="B1" s="68"/>
    </row>
    <row r="2" spans="1:4" ht="18.75">
      <c r="A2" s="11" t="s">
        <v>0</v>
      </c>
      <c r="B2" s="88" t="s">
        <v>121</v>
      </c>
      <c r="C2" s="89"/>
      <c r="D2" s="41"/>
    </row>
    <row r="3" spans="1:4" ht="18.75">
      <c r="A3" s="12" t="s">
        <v>11</v>
      </c>
      <c r="B3" s="50">
        <v>5011025214</v>
      </c>
      <c r="C3" s="51"/>
      <c r="D3" s="41"/>
    </row>
    <row r="4" spans="1:4" ht="19.5" thickBot="1">
      <c r="A4" s="12" t="s">
        <v>12</v>
      </c>
      <c r="B4" s="90">
        <v>501101001</v>
      </c>
      <c r="C4" s="91"/>
      <c r="D4" s="41"/>
    </row>
    <row r="5" spans="1:4" ht="19.5" thickBot="1">
      <c r="A5" s="12" t="s">
        <v>27</v>
      </c>
      <c r="B5" s="75" t="s">
        <v>122</v>
      </c>
      <c r="C5" s="76"/>
      <c r="D5" s="41"/>
    </row>
    <row r="6" spans="1:4" ht="19.5" thickBot="1">
      <c r="A6" s="13" t="s">
        <v>28</v>
      </c>
      <c r="B6" s="75" t="s">
        <v>127</v>
      </c>
      <c r="C6" s="76"/>
      <c r="D6" s="41"/>
    </row>
    <row r="7" spans="1:4" ht="19.5" thickBot="1">
      <c r="A7" s="4"/>
      <c r="B7" s="62"/>
      <c r="C7" s="63"/>
      <c r="D7" s="43"/>
    </row>
    <row r="8" spans="1:3" ht="33" customHeight="1" thickBot="1">
      <c r="A8" s="20" t="s">
        <v>1</v>
      </c>
      <c r="B8" s="64" t="s">
        <v>2</v>
      </c>
      <c r="C8" s="65"/>
    </row>
    <row r="9" spans="1:3" s="1" customFormat="1" ht="18.75">
      <c r="A9" s="21" t="s">
        <v>111</v>
      </c>
      <c r="B9" s="92">
        <f>B11+B16+B36</f>
        <v>301746.969</v>
      </c>
      <c r="C9" s="93"/>
    </row>
    <row r="10" spans="1:3" s="1" customFormat="1" ht="18.75">
      <c r="A10" s="22" t="s">
        <v>66</v>
      </c>
      <c r="B10" s="77"/>
      <c r="C10" s="78"/>
    </row>
    <row r="11" spans="1:3" s="1" customFormat="1" ht="18.75">
      <c r="A11" s="23" t="s">
        <v>89</v>
      </c>
      <c r="B11" s="81">
        <v>30744.068</v>
      </c>
      <c r="C11" s="82"/>
    </row>
    <row r="12" spans="1:3" s="1" customFormat="1" ht="18.75">
      <c r="A12" s="23" t="s">
        <v>88</v>
      </c>
      <c r="B12" s="83">
        <f>B11/B13*1000</f>
        <v>3964.674447095235</v>
      </c>
      <c r="C12" s="84"/>
    </row>
    <row r="13" spans="1:3" s="1" customFormat="1" ht="18.75">
      <c r="A13" s="23" t="s">
        <v>68</v>
      </c>
      <c r="B13" s="77">
        <v>7754.5</v>
      </c>
      <c r="C13" s="78"/>
    </row>
    <row r="14" spans="1:3" s="1" customFormat="1" ht="18.75">
      <c r="A14" s="23" t="s">
        <v>14</v>
      </c>
      <c r="B14" s="77" t="s">
        <v>131</v>
      </c>
      <c r="C14" s="78"/>
    </row>
    <row r="15" spans="1:3" s="1" customFormat="1" ht="18.75">
      <c r="A15" s="22" t="s">
        <v>69</v>
      </c>
      <c r="B15" s="77"/>
      <c r="C15" s="78"/>
    </row>
    <row r="16" spans="1:3" s="1" customFormat="1" ht="18.75">
      <c r="A16" s="23" t="s">
        <v>91</v>
      </c>
      <c r="B16" s="81">
        <v>259991.432</v>
      </c>
      <c r="C16" s="82"/>
    </row>
    <row r="17" spans="1:3" s="1" customFormat="1" ht="37.5">
      <c r="A17" s="23" t="s">
        <v>70</v>
      </c>
      <c r="B17" s="83">
        <f>B16/B18*1000</f>
        <v>3939.3965088099476</v>
      </c>
      <c r="C17" s="84"/>
    </row>
    <row r="18" spans="1:3" s="1" customFormat="1" ht="18.75">
      <c r="A18" s="23" t="s">
        <v>71</v>
      </c>
      <c r="B18" s="85">
        <v>65997.782</v>
      </c>
      <c r="C18" s="86"/>
    </row>
    <row r="19" spans="1:3" s="1" customFormat="1" ht="18.75">
      <c r="A19" s="23" t="s">
        <v>14</v>
      </c>
      <c r="B19" s="77" t="s">
        <v>125</v>
      </c>
      <c r="C19" s="78"/>
    </row>
    <row r="20" spans="1:3" s="1" customFormat="1" ht="18.75">
      <c r="A20" s="24" t="s">
        <v>72</v>
      </c>
      <c r="B20" s="77"/>
      <c r="C20" s="78"/>
    </row>
    <row r="21" spans="1:3" s="1" customFormat="1" ht="37.5">
      <c r="A21" s="23" t="s">
        <v>90</v>
      </c>
      <c r="B21" s="81">
        <v>259991.432</v>
      </c>
      <c r="C21" s="82"/>
    </row>
    <row r="22" spans="1:3" s="1" customFormat="1" ht="18.75">
      <c r="A22" s="23" t="s">
        <v>92</v>
      </c>
      <c r="B22" s="83">
        <f>B21/B23*1000</f>
        <v>3939.3965088099476</v>
      </c>
      <c r="C22" s="84"/>
    </row>
    <row r="23" spans="1:3" s="1" customFormat="1" ht="18.75">
      <c r="A23" s="23" t="s">
        <v>71</v>
      </c>
      <c r="B23" s="85">
        <v>65997.782</v>
      </c>
      <c r="C23" s="86"/>
    </row>
    <row r="24" spans="1:3" s="1" customFormat="1" ht="18.75">
      <c r="A24" s="23" t="s">
        <v>14</v>
      </c>
      <c r="B24" s="77" t="s">
        <v>125</v>
      </c>
      <c r="C24" s="78"/>
    </row>
    <row r="25" spans="1:3" s="1" customFormat="1" ht="18.75">
      <c r="A25" s="24" t="s">
        <v>74</v>
      </c>
      <c r="B25" s="77"/>
      <c r="C25" s="78"/>
    </row>
    <row r="26" spans="1:3" s="1" customFormat="1" ht="37.5">
      <c r="A26" s="23" t="s">
        <v>93</v>
      </c>
      <c r="B26" s="77"/>
      <c r="C26" s="78"/>
    </row>
    <row r="27" spans="1:3" s="1" customFormat="1" ht="18.75">
      <c r="A27" s="23" t="s">
        <v>73</v>
      </c>
      <c r="B27" s="77"/>
      <c r="C27" s="78"/>
    </row>
    <row r="28" spans="1:3" s="1" customFormat="1" ht="18.75">
      <c r="A28" s="23" t="s">
        <v>71</v>
      </c>
      <c r="B28" s="77"/>
      <c r="C28" s="78"/>
    </row>
    <row r="29" spans="1:3" s="1" customFormat="1" ht="18.75">
      <c r="A29" s="23" t="s">
        <v>14</v>
      </c>
      <c r="B29" s="77"/>
      <c r="C29" s="78"/>
    </row>
    <row r="30" spans="1:3" s="1" customFormat="1" ht="18.75">
      <c r="A30" s="22" t="s">
        <v>75</v>
      </c>
      <c r="B30" s="77"/>
      <c r="C30" s="78"/>
    </row>
    <row r="31" spans="1:3" s="1" customFormat="1" ht="18.75">
      <c r="A31" s="23" t="s">
        <v>94</v>
      </c>
      <c r="B31" s="77"/>
      <c r="C31" s="78"/>
    </row>
    <row r="32" spans="1:3" s="1" customFormat="1" ht="18.75">
      <c r="A32" s="23" t="s">
        <v>73</v>
      </c>
      <c r="B32" s="77"/>
      <c r="C32" s="78"/>
    </row>
    <row r="33" spans="1:3" s="1" customFormat="1" ht="18.75">
      <c r="A33" s="23" t="s">
        <v>76</v>
      </c>
      <c r="B33" s="77"/>
      <c r="C33" s="78"/>
    </row>
    <row r="34" spans="1:3" s="1" customFormat="1" ht="18.75">
      <c r="A34" s="23" t="s">
        <v>14</v>
      </c>
      <c r="B34" s="77"/>
      <c r="C34" s="78"/>
    </row>
    <row r="35" spans="1:3" s="1" customFormat="1" ht="18.75">
      <c r="A35" s="22" t="s">
        <v>77</v>
      </c>
      <c r="B35" s="77"/>
      <c r="C35" s="78"/>
    </row>
    <row r="36" spans="1:3" s="1" customFormat="1" ht="18.75">
      <c r="A36" s="23" t="s">
        <v>95</v>
      </c>
      <c r="B36" s="81">
        <v>11011.469</v>
      </c>
      <c r="C36" s="82"/>
    </row>
    <row r="37" spans="1:3" s="1" customFormat="1" ht="18.75">
      <c r="A37" s="23" t="s">
        <v>67</v>
      </c>
      <c r="B37" s="83">
        <f>B36/B38*1000</f>
        <v>10224.58494280196</v>
      </c>
      <c r="C37" s="84"/>
    </row>
    <row r="38" spans="1:3" s="1" customFormat="1" ht="18.75">
      <c r="A38" s="23" t="s">
        <v>96</v>
      </c>
      <c r="B38" s="77">
        <v>1076.96</v>
      </c>
      <c r="C38" s="78"/>
    </row>
    <row r="39" spans="1:3" s="1" customFormat="1" ht="18.75">
      <c r="A39" s="23" t="s">
        <v>14</v>
      </c>
      <c r="B39" s="77" t="s">
        <v>131</v>
      </c>
      <c r="C39" s="78"/>
    </row>
    <row r="40" spans="1:3" s="1" customFormat="1" ht="18.75">
      <c r="A40" s="22" t="s">
        <v>78</v>
      </c>
      <c r="B40" s="77"/>
      <c r="C40" s="78"/>
    </row>
    <row r="41" spans="1:3" s="1" customFormat="1" ht="18.75">
      <c r="A41" s="23" t="s">
        <v>97</v>
      </c>
      <c r="B41" s="77"/>
      <c r="C41" s="78"/>
    </row>
    <row r="42" spans="1:3" s="1" customFormat="1" ht="18.75">
      <c r="A42" s="23" t="s">
        <v>67</v>
      </c>
      <c r="B42" s="77"/>
      <c r="C42" s="78"/>
    </row>
    <row r="43" spans="1:3" s="1" customFormat="1" ht="18.75">
      <c r="A43" s="23" t="s">
        <v>96</v>
      </c>
      <c r="B43" s="77"/>
      <c r="C43" s="78"/>
    </row>
    <row r="44" spans="1:3" s="1" customFormat="1" ht="18.75">
      <c r="A44" s="23" t="s">
        <v>14</v>
      </c>
      <c r="B44" s="77"/>
      <c r="C44" s="78"/>
    </row>
    <row r="45" spans="1:3" s="1" customFormat="1" ht="18.75">
      <c r="A45" s="22" t="s">
        <v>79</v>
      </c>
      <c r="B45" s="77"/>
      <c r="C45" s="78"/>
    </row>
    <row r="46" spans="1:3" s="1" customFormat="1" ht="18.75">
      <c r="A46" s="23" t="s">
        <v>99</v>
      </c>
      <c r="B46" s="77"/>
      <c r="C46" s="78"/>
    </row>
    <row r="47" spans="1:3" s="1" customFormat="1" ht="18.75">
      <c r="A47" s="23" t="s">
        <v>67</v>
      </c>
      <c r="B47" s="77"/>
      <c r="C47" s="78"/>
    </row>
    <row r="48" spans="1:3" s="1" customFormat="1" ht="18.75">
      <c r="A48" s="23" t="s">
        <v>96</v>
      </c>
      <c r="B48" s="77"/>
      <c r="C48" s="78"/>
    </row>
    <row r="49" spans="1:3" s="1" customFormat="1" ht="18.75">
      <c r="A49" s="23" t="s">
        <v>14</v>
      </c>
      <c r="B49" s="77"/>
      <c r="C49" s="78"/>
    </row>
    <row r="50" spans="1:3" s="1" customFormat="1" ht="18.75">
      <c r="A50" s="22" t="s">
        <v>80</v>
      </c>
      <c r="B50" s="77"/>
      <c r="C50" s="78"/>
    </row>
    <row r="51" spans="1:3" s="1" customFormat="1" ht="18.75">
      <c r="A51" s="23" t="s">
        <v>100</v>
      </c>
      <c r="B51" s="77"/>
      <c r="C51" s="78"/>
    </row>
    <row r="52" spans="1:3" s="1" customFormat="1" ht="18.75">
      <c r="A52" s="23" t="s">
        <v>67</v>
      </c>
      <c r="B52" s="77"/>
      <c r="C52" s="78"/>
    </row>
    <row r="53" spans="1:3" s="1" customFormat="1" ht="18.75">
      <c r="A53" s="23" t="s">
        <v>96</v>
      </c>
      <c r="B53" s="77"/>
      <c r="C53" s="78"/>
    </row>
    <row r="54" spans="1:3" s="1" customFormat="1" ht="18.75">
      <c r="A54" s="23" t="s">
        <v>14</v>
      </c>
      <c r="B54" s="77"/>
      <c r="C54" s="78"/>
    </row>
    <row r="55" spans="1:3" s="1" customFormat="1" ht="18.75">
      <c r="A55" s="22" t="s">
        <v>81</v>
      </c>
      <c r="B55" s="77"/>
      <c r="C55" s="78"/>
    </row>
    <row r="56" spans="1:3" s="1" customFormat="1" ht="18.75">
      <c r="A56" s="23" t="s">
        <v>101</v>
      </c>
      <c r="B56" s="77"/>
      <c r="C56" s="78"/>
    </row>
    <row r="57" spans="1:3" s="1" customFormat="1" ht="18.75">
      <c r="A57" s="23" t="s">
        <v>67</v>
      </c>
      <c r="B57" s="77"/>
      <c r="C57" s="78"/>
    </row>
    <row r="58" spans="1:3" s="1" customFormat="1" ht="18.75">
      <c r="A58" s="23" t="s">
        <v>96</v>
      </c>
      <c r="B58" s="77"/>
      <c r="C58" s="78"/>
    </row>
    <row r="59" spans="1:3" s="1" customFormat="1" ht="18.75">
      <c r="A59" s="23" t="s">
        <v>14</v>
      </c>
      <c r="B59" s="77"/>
      <c r="C59" s="78"/>
    </row>
    <row r="60" spans="1:3" s="1" customFormat="1" ht="18.75">
      <c r="A60" s="22" t="s">
        <v>82</v>
      </c>
      <c r="B60" s="77"/>
      <c r="C60" s="78"/>
    </row>
    <row r="61" spans="1:3" s="1" customFormat="1" ht="18.75">
      <c r="A61" s="23" t="s">
        <v>102</v>
      </c>
      <c r="B61" s="77"/>
      <c r="C61" s="78"/>
    </row>
    <row r="62" spans="1:3" s="1" customFormat="1" ht="18.75">
      <c r="A62" s="23" t="s">
        <v>67</v>
      </c>
      <c r="B62" s="77"/>
      <c r="C62" s="78"/>
    </row>
    <row r="63" spans="1:3" s="1" customFormat="1" ht="18.75">
      <c r="A63" s="23" t="s">
        <v>96</v>
      </c>
      <c r="B63" s="77"/>
      <c r="C63" s="78"/>
    </row>
    <row r="64" spans="1:3" s="1" customFormat="1" ht="18.75">
      <c r="A64" s="23" t="s">
        <v>14</v>
      </c>
      <c r="B64" s="77"/>
      <c r="C64" s="78"/>
    </row>
    <row r="65" spans="1:3" s="1" customFormat="1" ht="18.75">
      <c r="A65" s="22" t="s">
        <v>83</v>
      </c>
      <c r="B65" s="77"/>
      <c r="C65" s="78"/>
    </row>
    <row r="66" spans="1:3" s="1" customFormat="1" ht="18.75">
      <c r="A66" s="23" t="s">
        <v>103</v>
      </c>
      <c r="B66" s="77"/>
      <c r="C66" s="78"/>
    </row>
    <row r="67" spans="1:3" s="1" customFormat="1" ht="18.75">
      <c r="A67" s="23" t="s">
        <v>67</v>
      </c>
      <c r="B67" s="77"/>
      <c r="C67" s="78"/>
    </row>
    <row r="68" spans="1:3" s="1" customFormat="1" ht="18.75">
      <c r="A68" s="23" t="s">
        <v>96</v>
      </c>
      <c r="B68" s="77"/>
      <c r="C68" s="78"/>
    </row>
    <row r="69" spans="1:3" s="1" customFormat="1" ht="18.75">
      <c r="A69" s="23" t="s">
        <v>14</v>
      </c>
      <c r="B69" s="77"/>
      <c r="C69" s="78"/>
    </row>
    <row r="70" spans="1:3" s="1" customFormat="1" ht="18.75">
      <c r="A70" s="22" t="s">
        <v>84</v>
      </c>
      <c r="B70" s="77"/>
      <c r="C70" s="78"/>
    </row>
    <row r="71" spans="1:3" s="1" customFormat="1" ht="18.75">
      <c r="A71" s="23" t="s">
        <v>104</v>
      </c>
      <c r="B71" s="77"/>
      <c r="C71" s="78"/>
    </row>
    <row r="72" spans="1:3" s="1" customFormat="1" ht="18.75">
      <c r="A72" s="23" t="s">
        <v>67</v>
      </c>
      <c r="B72" s="77"/>
      <c r="C72" s="78"/>
    </row>
    <row r="73" spans="1:3" s="1" customFormat="1" ht="18.75">
      <c r="A73" s="23" t="s">
        <v>96</v>
      </c>
      <c r="B73" s="77"/>
      <c r="C73" s="78"/>
    </row>
    <row r="74" spans="1:3" s="1" customFormat="1" ht="18.75">
      <c r="A74" s="23" t="s">
        <v>14</v>
      </c>
      <c r="B74" s="77"/>
      <c r="C74" s="78"/>
    </row>
    <row r="75" spans="1:3" s="1" customFormat="1" ht="18.75">
      <c r="A75" s="22" t="s">
        <v>85</v>
      </c>
      <c r="B75" s="77"/>
      <c r="C75" s="78"/>
    </row>
    <row r="76" spans="1:3" s="1" customFormat="1" ht="18.75">
      <c r="A76" s="23" t="s">
        <v>105</v>
      </c>
      <c r="B76" s="77"/>
      <c r="C76" s="78"/>
    </row>
    <row r="77" spans="1:3" s="1" customFormat="1" ht="18.75">
      <c r="A77" s="23" t="s">
        <v>67</v>
      </c>
      <c r="B77" s="77"/>
      <c r="C77" s="78"/>
    </row>
    <row r="78" spans="1:3" s="1" customFormat="1" ht="18.75">
      <c r="A78" s="23" t="s">
        <v>96</v>
      </c>
      <c r="B78" s="77"/>
      <c r="C78" s="78"/>
    </row>
    <row r="79" spans="1:3" s="1" customFormat="1" ht="18.75">
      <c r="A79" s="23" t="s">
        <v>14</v>
      </c>
      <c r="B79" s="77"/>
      <c r="C79" s="78"/>
    </row>
    <row r="80" spans="1:3" ht="18.75">
      <c r="A80" s="22" t="s">
        <v>86</v>
      </c>
      <c r="B80" s="55"/>
      <c r="C80" s="56"/>
    </row>
    <row r="81" spans="1:3" ht="18.75">
      <c r="A81" s="23" t="s">
        <v>98</v>
      </c>
      <c r="B81" s="55"/>
      <c r="C81" s="56"/>
    </row>
    <row r="82" spans="1:3" ht="18.75">
      <c r="A82" s="23" t="s">
        <v>14</v>
      </c>
      <c r="B82" s="55"/>
      <c r="C82" s="56"/>
    </row>
    <row r="83" spans="1:3" ht="18.75">
      <c r="A83" s="23" t="s">
        <v>113</v>
      </c>
      <c r="B83" s="55"/>
      <c r="C83" s="56"/>
    </row>
    <row r="84" spans="1:3" ht="18.75">
      <c r="A84" s="23" t="s">
        <v>87</v>
      </c>
      <c r="B84" s="55"/>
      <c r="C84" s="56"/>
    </row>
    <row r="85" spans="1:3" ht="18.75">
      <c r="A85" s="22" t="s">
        <v>106</v>
      </c>
      <c r="B85" s="55"/>
      <c r="C85" s="56"/>
    </row>
    <row r="86" spans="1:3" s="1" customFormat="1" ht="18.75">
      <c r="A86" s="23" t="s">
        <v>108</v>
      </c>
      <c r="B86" s="77"/>
      <c r="C86" s="78"/>
    </row>
    <row r="87" spans="1:3" s="1" customFormat="1" ht="18.75">
      <c r="A87" s="23" t="s">
        <v>67</v>
      </c>
      <c r="B87" s="77"/>
      <c r="C87" s="78"/>
    </row>
    <row r="88" spans="1:3" s="1" customFormat="1" ht="18.75">
      <c r="A88" s="23" t="s">
        <v>96</v>
      </c>
      <c r="B88" s="77"/>
      <c r="C88" s="78"/>
    </row>
    <row r="89" spans="1:3" s="1" customFormat="1" ht="19.5" thickBot="1">
      <c r="A89" s="25" t="s">
        <v>14</v>
      </c>
      <c r="B89" s="79"/>
      <c r="C89" s="80"/>
    </row>
    <row r="90" spans="1:2" ht="21.75" customHeight="1">
      <c r="A90" s="87" t="s">
        <v>107</v>
      </c>
      <c r="B90" s="87"/>
    </row>
  </sheetData>
  <sheetProtection/>
  <mergeCells count="90">
    <mergeCell ref="A1:B1"/>
    <mergeCell ref="A90:B90"/>
    <mergeCell ref="B2:C2"/>
    <mergeCell ref="B3:C3"/>
    <mergeCell ref="B4:C4"/>
    <mergeCell ref="B5:C5"/>
    <mergeCell ref="B6:C6"/>
    <mergeCell ref="B8:C8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</mergeCells>
  <printOptions/>
  <pageMargins left="0.97" right="0.31496062992125984" top="0.2" bottom="0.15748031496062992" header="0.2" footer="0.23"/>
  <pageSetup fitToHeight="2" fitToWidth="4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1"/>
  <sheetViews>
    <sheetView zoomScalePageLayoutView="0" workbookViewId="0" topLeftCell="B1">
      <selection activeCell="B9" sqref="B9"/>
    </sheetView>
  </sheetViews>
  <sheetFormatPr defaultColWidth="9.140625" defaultRowHeight="15"/>
  <cols>
    <col min="1" max="1" width="75.8515625" style="0" customWidth="1"/>
    <col min="2" max="2" width="62.421875" style="0" customWidth="1"/>
  </cols>
  <sheetData>
    <row r="2" spans="1:2" ht="14.25">
      <c r="A2" s="68" t="s">
        <v>128</v>
      </c>
      <c r="B2" s="68"/>
    </row>
    <row r="3" spans="1:3" ht="57.75" customHeight="1" thickBot="1">
      <c r="A3" s="68"/>
      <c r="B3" s="68"/>
      <c r="C3" s="40"/>
    </row>
    <row r="4" spans="1:3" ht="18.75">
      <c r="A4" s="11" t="s">
        <v>0</v>
      </c>
      <c r="B4" s="45" t="s">
        <v>121</v>
      </c>
      <c r="C4" s="41"/>
    </row>
    <row r="5" spans="1:3" ht="18.75">
      <c r="A5" s="12" t="s">
        <v>11</v>
      </c>
      <c r="B5" s="48">
        <v>5011025214</v>
      </c>
      <c r="C5" s="41"/>
    </row>
    <row r="6" spans="1:3" ht="19.5" thickBot="1">
      <c r="A6" s="12" t="s">
        <v>12</v>
      </c>
      <c r="B6" s="49">
        <v>501101001</v>
      </c>
      <c r="C6" s="41"/>
    </row>
    <row r="7" spans="1:3" ht="19.5" thickBot="1">
      <c r="A7" s="13" t="s">
        <v>27</v>
      </c>
      <c r="B7" s="46" t="s">
        <v>122</v>
      </c>
      <c r="C7" s="41"/>
    </row>
    <row r="8" spans="1:2" ht="19.5" thickBot="1">
      <c r="A8" s="4"/>
      <c r="B8" s="4"/>
    </row>
    <row r="9" spans="1:2" ht="31.5" customHeight="1" thickBot="1" thickTop="1">
      <c r="A9" s="10" t="s">
        <v>6</v>
      </c>
      <c r="B9" s="10" t="s">
        <v>2</v>
      </c>
    </row>
    <row r="10" spans="1:2" ht="20.25" thickBot="1" thickTop="1">
      <c r="A10" s="3" t="s">
        <v>7</v>
      </c>
      <c r="B10" s="47" t="s">
        <v>129</v>
      </c>
    </row>
    <row r="11" spans="1:2" ht="57.75" customHeight="1" thickBot="1" thickTop="1">
      <c r="A11" s="26" t="s">
        <v>8</v>
      </c>
      <c r="B11" s="47" t="s">
        <v>129</v>
      </c>
    </row>
    <row r="12" spans="1:2" ht="39" thickBot="1" thickTop="1">
      <c r="A12" s="26" t="s">
        <v>9</v>
      </c>
      <c r="B12" s="47" t="s">
        <v>129</v>
      </c>
    </row>
    <row r="13" spans="1:2" ht="63" customHeight="1" thickBot="1" thickTop="1">
      <c r="A13" s="27" t="s">
        <v>10</v>
      </c>
      <c r="B13" s="47" t="s">
        <v>129</v>
      </c>
    </row>
    <row r="14" spans="1:2" ht="19.5" thickTop="1">
      <c r="A14" s="4"/>
      <c r="B14" s="4"/>
    </row>
    <row r="15" ht="37.5" customHeight="1"/>
    <row r="21" spans="1:2" ht="18.75">
      <c r="A21" s="52" t="s">
        <v>62</v>
      </c>
      <c r="B21" s="52"/>
    </row>
  </sheetData>
  <sheetProtection/>
  <mergeCells count="2">
    <mergeCell ref="A2:B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5.140625" style="0" customWidth="1"/>
    <col min="2" max="2" width="32.57421875" style="0" customWidth="1"/>
    <col min="3" max="3" width="30.421875" style="0" customWidth="1"/>
  </cols>
  <sheetData>
    <row r="1" spans="1:3" ht="30.75" customHeight="1" thickBot="1">
      <c r="A1" s="68" t="s">
        <v>118</v>
      </c>
      <c r="B1" s="68"/>
      <c r="C1" s="68"/>
    </row>
    <row r="2" spans="1:3" ht="14.25" customHeight="1">
      <c r="A2" s="97" t="s">
        <v>0</v>
      </c>
      <c r="B2" s="99" t="s">
        <v>121</v>
      </c>
      <c r="C2" s="100"/>
    </row>
    <row r="3" spans="1:3" ht="6.75" customHeight="1">
      <c r="A3" s="98"/>
      <c r="B3" s="101"/>
      <c r="C3" s="102"/>
    </row>
    <row r="4" spans="1:3" ht="18.75">
      <c r="A4" s="30" t="s">
        <v>11</v>
      </c>
      <c r="B4" s="50">
        <v>5011025214</v>
      </c>
      <c r="C4" s="51"/>
    </row>
    <row r="5" spans="1:3" ht="15.75" customHeight="1">
      <c r="A5" s="30" t="s">
        <v>12</v>
      </c>
      <c r="B5" s="50">
        <v>501101001</v>
      </c>
      <c r="C5" s="51"/>
    </row>
    <row r="6" spans="1:3" ht="19.5" thickBot="1">
      <c r="A6" s="31" t="s">
        <v>27</v>
      </c>
      <c r="B6" s="38" t="s">
        <v>122</v>
      </c>
      <c r="C6" s="39"/>
    </row>
    <row r="7" spans="1:3" ht="19.5" thickBot="1">
      <c r="A7" s="4"/>
      <c r="B7" s="4"/>
      <c r="C7" s="4"/>
    </row>
    <row r="8" spans="1:3" ht="23.25" customHeight="1">
      <c r="A8" s="28" t="s">
        <v>55</v>
      </c>
      <c r="B8" s="69" t="s">
        <v>124</v>
      </c>
      <c r="C8" s="70"/>
    </row>
    <row r="9" spans="1:3" ht="27" customHeight="1">
      <c r="A9" s="18" t="s">
        <v>56</v>
      </c>
      <c r="B9" s="73"/>
      <c r="C9" s="74"/>
    </row>
    <row r="10" spans="1:3" ht="36.75" customHeight="1" thickBot="1">
      <c r="A10" s="29" t="s">
        <v>57</v>
      </c>
      <c r="B10" s="95"/>
      <c r="C10" s="96"/>
    </row>
    <row r="11" spans="1:3" ht="36.75" customHeight="1" thickBot="1">
      <c r="A11" s="68" t="s">
        <v>58</v>
      </c>
      <c r="B11" s="68"/>
      <c r="C11" s="68"/>
    </row>
    <row r="12" spans="1:3" ht="57" thickBot="1">
      <c r="A12" s="20" t="s">
        <v>119</v>
      </c>
      <c r="B12" s="37" t="s">
        <v>26</v>
      </c>
      <c r="C12" s="33" t="s">
        <v>25</v>
      </c>
    </row>
    <row r="13" spans="1:3" ht="18.75">
      <c r="A13" s="32" t="s">
        <v>30</v>
      </c>
      <c r="B13" s="9"/>
      <c r="C13" s="34"/>
    </row>
    <row r="14" spans="1:3" ht="18.75">
      <c r="A14" s="12" t="s">
        <v>31</v>
      </c>
      <c r="B14" s="7"/>
      <c r="C14" s="35"/>
    </row>
    <row r="15" spans="1:3" ht="18.75">
      <c r="A15" s="12" t="s">
        <v>32</v>
      </c>
      <c r="B15" s="7"/>
      <c r="C15" s="35"/>
    </row>
    <row r="16" spans="1:3" ht="19.5" thickBot="1">
      <c r="A16" s="13" t="s">
        <v>33</v>
      </c>
      <c r="B16" s="8"/>
      <c r="C16" s="36"/>
    </row>
    <row r="17" spans="1:3" ht="18.75">
      <c r="A17" s="4"/>
      <c r="B17" s="4"/>
      <c r="C17" s="4"/>
    </row>
    <row r="18" spans="1:3" ht="77.25" customHeight="1">
      <c r="A18" s="52" t="s">
        <v>112</v>
      </c>
      <c r="B18" s="52"/>
      <c r="C18" s="52"/>
    </row>
    <row r="19" spans="1:3" ht="59.25" customHeight="1">
      <c r="A19" s="52" t="s">
        <v>63</v>
      </c>
      <c r="B19" s="52"/>
      <c r="C19" s="52"/>
    </row>
    <row r="20" spans="1:3" ht="21" customHeight="1">
      <c r="A20" s="52" t="s">
        <v>64</v>
      </c>
      <c r="B20" s="52"/>
      <c r="C20" s="52"/>
    </row>
    <row r="22" spans="1:3" ht="14.25">
      <c r="A22" s="94"/>
      <c r="B22" s="94"/>
      <c r="C22" s="94"/>
    </row>
  </sheetData>
  <sheetProtection/>
  <mergeCells count="13">
    <mergeCell ref="B5:C5"/>
    <mergeCell ref="A1:C1"/>
    <mergeCell ref="B8:C8"/>
    <mergeCell ref="B9:C9"/>
    <mergeCell ref="A2:A3"/>
    <mergeCell ref="B2:C3"/>
    <mergeCell ref="B4:C4"/>
    <mergeCell ref="A22:C22"/>
    <mergeCell ref="B10:C10"/>
    <mergeCell ref="A11:C11"/>
    <mergeCell ref="A18:C18"/>
    <mergeCell ref="A19:C19"/>
    <mergeCell ref="A20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Plan3</cp:lastModifiedBy>
  <cp:lastPrinted>2013-03-19T11:14:36Z</cp:lastPrinted>
  <dcterms:created xsi:type="dcterms:W3CDTF">2010-02-15T13:42:22Z</dcterms:created>
  <dcterms:modified xsi:type="dcterms:W3CDTF">2013-03-19T11:22:17Z</dcterms:modified>
  <cp:category/>
  <cp:version/>
  <cp:contentType/>
  <cp:contentStatus/>
</cp:coreProperties>
</file>